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7 - Performance Reporting\WIOA Performance\QRA\Resources\"/>
    </mc:Choice>
  </mc:AlternateContent>
  <bookViews>
    <workbookView xWindow="0" yWindow="0" windowWidth="28800" windowHeight="12300"/>
  </bookViews>
  <sheets>
    <sheet name="Introduction" sheetId="5" r:id="rId1"/>
    <sheet name="Adult_Descriptions" sheetId="1" r:id="rId2"/>
    <sheet name="DW_Descriptions" sheetId="2" r:id="rId3"/>
    <sheet name="Youth_Descriptions" sheetId="3" r:id="rId4"/>
    <sheet name="WP_Descriptions" sheetId="4" r:id="rId5"/>
  </sheets>
  <definedNames>
    <definedName name="_xlnm._FilterDatabase" localSheetId="1" hidden="1">Adult_Descriptions!$A$2:$I$14</definedName>
    <definedName name="_xlnm._FilterDatabase" localSheetId="2" hidden="1">DW_Descriptions!$A$2:$I$10</definedName>
    <definedName name="_xlnm._FilterDatabase" localSheetId="4" hidden="1">WP_Descriptions!$A$2:$I$9</definedName>
    <definedName name="_xlnm._FilterDatabase" localSheetId="3" hidden="1">Youth_Descriptions!$A$2:$I$12</definedName>
    <definedName name="_xlnm.Print_Area" localSheetId="1">Adult_Descriptions!$A$1:$I$14</definedName>
    <definedName name="_xlnm.Print_Area" localSheetId="0">Introduction!$A$1:$B$16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4" l="1"/>
  <c r="A1" i="3"/>
  <c r="A1" i="2"/>
  <c r="A1" i="1"/>
</calcChain>
</file>

<file path=xl/sharedStrings.xml><?xml version="1.0" encoding="utf-8"?>
<sst xmlns="http://schemas.openxmlformats.org/spreadsheetml/2006/main" count="313" uniqueCount="112">
  <si>
    <t>PIRL DATA INTEGRITY SPECIFICATIONS</t>
  </si>
  <si>
    <t>Category</t>
  </si>
  <si>
    <t>Measure Name</t>
  </si>
  <si>
    <t>ELEMENT NUMBERS</t>
  </si>
  <si>
    <t>DATA ELEMENT  NAMES</t>
  </si>
  <si>
    <t xml:space="preserve">DEFINITION/RELATIONSHIP TARGETED </t>
  </si>
  <si>
    <t>SOURCE / REQUIREMENT</t>
  </si>
  <si>
    <t>DATE PARAMETERS FOR QUARTERLY REPORTING</t>
  </si>
  <si>
    <t>NUMERATOR SPECIFICATIONS</t>
  </si>
  <si>
    <t>DENOMINATOR SPECIFICATIONS</t>
  </si>
  <si>
    <t>EMPLOYMENT RELATED TO TRAINING</t>
  </si>
  <si>
    <t>Employment Related to Training</t>
  </si>
  <si>
    <t xml:space="preserve">900
901
923
1200
1302
1602
1608
</t>
  </si>
  <si>
    <t xml:space="preserve">Date of Program Entry (WIOA)
Date of Program Exit (WIOA)
Other Reasons for Exit
Date of First Individualized Career Service
Date Entered Training #1 (WIOA)
Employed in 2nd Quarter After Exit Quarter (WIOA)
Employment Related to Training (2nd Quarter After Exit) (WIOA) </t>
  </si>
  <si>
    <t>Program participants employed in their 2nd quarter after exit and that employment is related to the training received 
DIVIDED BY 
all program participants that received training and are employed 2nd quarter after exit.</t>
  </si>
  <si>
    <r>
      <t xml:space="preserve">Statutory: Required reporting element of WIOA Statewide Performance Report 
</t>
    </r>
    <r>
      <rPr>
        <sz val="10"/>
        <color rgb="FFFF0000"/>
        <rFont val="Calibri"/>
        <family val="2"/>
        <scheme val="minor"/>
      </rPr>
      <t>Sec. 116 (d)(2)</t>
    </r>
  </si>
  <si>
    <t xml:space="preserve">Date of Program Exit 4-7 quarters prior to current report quarter (4 quarters of exiters) </t>
  </si>
  <si>
    <t>SELECT COUNT *
FROM data
WHERE [Program Flag]
   AND pirl900_date_prog_ent IS NOT NULL
   AND pirl901_date_prog_exit IS NOT NULL
   AND pirl901_date_prog_exit &lt;=
      DATEADD(quarter,-3, qtr_start_date) - 1
   AND pirl901_date_prog_exit &gt;=
      DATEADD(quarter,-7, qtr_start_date)
   AND pirl923_other_reason_exit = 0
   AND (pirl1200_date_first_ind_career_serv IS NOT NULL
      OR pirl1302_date_ent_train_1 IS NOT NULL)
   AND (pirl1602_emp_2nd_qtr = 1
      OR pirl1602_emp_2nd_qtr = 2
      OR pirl1602_emp_2nd_qtr = 3)
   AND pirl1608_emp_related_to_train_2nd_qtr = 1</t>
  </si>
  <si>
    <t>SELECT COUNT *
FROM data
WHERE [Program Flag]
   AND pirl900_date_prog_ent IS NOT NULL
   AND pirl901_date_prog_exit IS NOT NULL
   AND pirl901_date_prog_exit &lt;=
      DATEADD(quarter,-3, qtr_start_date) - 1
   AND pirl901_date_prog_exit &gt;=
      DATEADD(quarter,-7, qtr_start_date)
   AND pirl923_other_reason_exit = 0
   AND (pirl1200_date_first_ind_career_serv IS NOT NULL
      OR pirl1302_date_ent_train_1 IS NOT NULL)
   AND (pirl1602_emp_2nd_qtr = 1
      OR pirl1602_emp_2nd_qtr = 2
      OR pirl1602_emp_2nd_qtr = 3)</t>
  </si>
  <si>
    <t>ADULT PRIORITY</t>
  </si>
  <si>
    <t>WIOA Adult Priority of Service</t>
  </si>
  <si>
    <t>900
901
923
1200
1302
600
602
603
604
802
803
804</t>
  </si>
  <si>
    <t>Date of Program Entry (WIOA)
Date of Program Exit (WIOA)
Other Reasons for Exit
Date of First Individualized Career Service
Date Entered Training #1 (WIOA)
Temporary Assistance to Needy Families (TANF)
Supplemental Security Income(SSI) / Social Security Disability Insurance (SSDI)
Supplemental Nutrition Assistance Program (SNAP)
Other Public Assistance Recipient
Low Income Status at Program Entry (WIOA)
English Language Learner at Program Entry
(WIOA)
Basic Skills Deficient/Low Levels of Literacy at Program Entry</t>
  </si>
  <si>
    <t>Program exiters in the WIOA Adult priority populations who received an individualized career and/or training service
DIVIDED BY
Program exiters who received an individualized career and/or training service.</t>
  </si>
  <si>
    <r>
      <t xml:space="preserve">Statutory: Barrier to Employment  Citation: Participant: </t>
    </r>
    <r>
      <rPr>
        <sz val="10"/>
        <color rgb="FFFF0000"/>
        <rFont val="Calibri"/>
        <family val="2"/>
        <scheme val="minor"/>
      </rPr>
      <t>677.150 (a); 677.160; Priority: 680.660-680.660; TEGL 19-16</t>
    </r>
  </si>
  <si>
    <t>Date of Program Exit in the most recent four quarters</t>
  </si>
  <si>
    <t>SELECT COUNT *
FROM data
WHERE [Program Flag]
   AND pirl900_date_prog_ent IS NOT NULL
   AND pirl901_date_prog_exit IS NOT NULL
   AND pirl901_date_prog_exit &lt;=
      DATEADD(quarter,-1, qtr_end_date + 1) - 1
   AND pirl901_date_prog_exit &gt;=
      DATEADD(quarter,-4, qtr_start_date)
   AND pirl923_other_reason_exit = 0
   AND (pirl1200_date_first_ind_career_serv IS NOT NULL
      OR pirl1302_date_ent_train_1 IS NOT NULL)
   AND (pirl600_tanf = 1 
      OR pirl602_ssi_ssdi &gt; 0
      OR pirl603_snap = 1 
      OR pirl604_other_pub_assist_rec = 1 
      OR pirl802_low_inc_status_ent = 1
      OR pirl803_eng_lang_lrn_ent = 1
      OR pirl804_basic_skills_def_ent = 1)</t>
  </si>
  <si>
    <t>SELECT COUNT *
FROM data
WHERE [Program Flag]
   AND pirl900_date_prog_ent IS NOT NULL
   AND pirl901_date_prog_exit IS NOT NULL
   AND pirl901_date_prog_exit &lt;=
      DATEADD(quarter,-1, qtr_end_date + 1) - 1
   AND pirl901_date_prog_exit &gt;=
      DATEADD(quarter,-4, qtr_start_date)
   AND pirl923_other_reason_exit = 0
   AND (pirl1200_date_first_ind_career_serv IS NOT NULL
      OR pirl1302_date_ent_train_1 IS NOT NULL)</t>
  </si>
  <si>
    <t>WIOA Adult Priority (Low Income)</t>
  </si>
  <si>
    <t>900
901
923
802
1200
1302</t>
  </si>
  <si>
    <t xml:space="preserve">Date of Program Entry (WIOA)
Date of Program Exit (WIOA)
Other Reasons for Exit
Low Income Status at Program Entry (WIOA)
Date of First Individualized Career Service
Date Entered Training #1 (WIOA)
</t>
  </si>
  <si>
    <r>
      <t xml:space="preserve">Program participants who are </t>
    </r>
    <r>
      <rPr>
        <b/>
        <sz val="10"/>
        <color theme="1"/>
        <rFont val="Calibri"/>
        <family val="2"/>
        <scheme val="minor"/>
      </rPr>
      <t>low income</t>
    </r>
    <r>
      <rPr>
        <sz val="10"/>
        <color theme="1"/>
        <rFont val="Calibri"/>
        <family val="2"/>
        <scheme val="minor"/>
      </rPr>
      <t xml:space="preserve"> and have received individualized career services and/or training 
DIVIDED BY 
Program participants who are low income </t>
    </r>
  </si>
  <si>
    <t>SELECT COUNT *
FROM data
WHERE [Program Flag]
   AND pirl900_date_prog_ent IS NOT NULL
   AND pirl901_date_prog_exit IS NOT NULL
   AND pirl901_date_prog_exit &lt;= qtr_start_date
   AND pirl901_date_prog_exit &gt;=
      DATEADD(quarter,-4, qtr_start_date)
   AND pirl923_other_reason_exit = 0
   AND pirl802_low_inc_status_ent = 1
   AND (pirl1200_date_first_ind_career_serv IS NOT NULL
      OR pirl1302_date_ent_train_1 IS NOT NULL)</t>
  </si>
  <si>
    <t>SELECT COUNT *
FROM data
WHERE [Program Flag]
   AND pirl900_date_prog_ent IS NOT NULL
   AND pirl901_date_prog_exit IS NOT NULL
   AND pirl901_date_prog_exit &lt;= qtr_start_date
   AND pirl901_date_prog_exit &gt;=
      DATEADD(quarter,-4, qtr_start_date)
   AND pirl923_other_reason_exit = 0
   AND pirl802_low_inc_status_ent = 1</t>
  </si>
  <si>
    <t>WIOA Adult Priority (Basic Skills Deficient)</t>
  </si>
  <si>
    <t>900
901
923
803
804
1200
1302</t>
  </si>
  <si>
    <t xml:space="preserve">Date of Program Entry (WIOA)
Date of Program Exit (WIOA)
Other Reasons for Exit
Low Income Status at Program Entry (WIOA)
English Language Learner at Program Entry
(WIOA)
Date of First Individualized Career Service
Date Entered Training #1 (WIOA)
</t>
  </si>
  <si>
    <r>
      <t xml:space="preserve">Program exiters who are </t>
    </r>
    <r>
      <rPr>
        <b/>
        <sz val="10"/>
        <color theme="1"/>
        <rFont val="Calibri"/>
        <family val="2"/>
        <scheme val="minor"/>
      </rPr>
      <t>basic skills deficient</t>
    </r>
    <r>
      <rPr>
        <sz val="10"/>
        <color theme="1"/>
        <rFont val="Calibri"/>
        <family val="2"/>
        <scheme val="minor"/>
      </rPr>
      <t xml:space="preserve"> and received individualized career services and/or training 
DIVIDED BY  
Program exiters that are basic skills deficient</t>
    </r>
  </si>
  <si>
    <r>
      <t xml:space="preserve">Statutory: Barrier to Employment </t>
    </r>
    <r>
      <rPr>
        <sz val="10"/>
        <color rgb="FFFF0000"/>
        <rFont val="Calibri"/>
        <family val="2"/>
        <scheme val="minor"/>
      </rPr>
      <t>Barrier to Employment  Citation: Participant: 677.150 (a); 677.160; Priority: 680.660-680.660; TEGL 19-16</t>
    </r>
  </si>
  <si>
    <t>SELECT COUNT *
FROM data
WHERE [Program Flag]
   AND pirl900_date_prog_ent IS NOT NULL
   AND pirl901_date_prog_exit IS NOT NULL
   AND pirl901_date_prog_exit &lt;= qtr_start_date
   AND pirl901_date_prog_exit &gt;=
      DATEADD(quarter,-4, qtr_start_date)
   AND pirl923_other_reason_exit = 0
   AND (pirl803_eng_lang_lrn_ent = 1 OR
      pirl804_basic_skills_def_ent = 1)
   AND (pirl1200_date_first_ind_career_serv IS NOT NULL
      OR pirl1302_date_ent_train_1 IS NOT NULL)</t>
  </si>
  <si>
    <t>SELECT COUNT *
FROM data
WHERE [Program Flag]
   AND pirl900_date_prog_ent IS NOT NULL
   AND pirl901_date_prog_exit IS NOT NULL
   AND pirl901_date_prog_exit &lt;= qtr_start_date
   AND pirl901_date_prog_exit &gt;=
      DATEADD(quarter,-4, qtr_start_date)
   AND pirl923_other_reason_exit = 0
   AND (pirl803_eng_lang_lrn_ent = 1 OR
      pirl804_basic_skills_def_ent = 1)</t>
  </si>
  <si>
    <t>WIOA Adult Priority (Public Assistance)</t>
  </si>
  <si>
    <t>900
901
923
600
602
603
604
1200
1302</t>
  </si>
  <si>
    <t>Date of Program Entry (WIOA)
Date of Program Exit (WIOA)
Other Reasons for Exit
Temporary Assistance to Needy Families (TANF)
Supplemental Security Income(SSI) / Social Security Disability Insurance (SSDI)
Supplemental Nutrition Assistance Program (SNAP)
Other Public Assistance Recipient
Date of First Individualized Career Service
Date Entered Training #1 (WIOA)</t>
  </si>
  <si>
    <r>
      <t xml:space="preserve">Program exiters who are on </t>
    </r>
    <r>
      <rPr>
        <b/>
        <sz val="10"/>
        <color theme="1"/>
        <rFont val="Calibri"/>
        <family val="2"/>
        <scheme val="minor"/>
      </rPr>
      <t xml:space="preserve">public assistance </t>
    </r>
    <r>
      <rPr>
        <sz val="10"/>
        <color theme="1"/>
        <rFont val="Calibri"/>
        <family val="2"/>
        <scheme val="minor"/>
      </rPr>
      <t>and received individualized career services and/or training 
DIVIDED BY 
Program exiters who are on public assistance</t>
    </r>
  </si>
  <si>
    <t>SELECT COUNT *
FROM data
WHERE [Program Flag]
   AND pirl900_date_prog_ent IS NOT NULL
   AND pirl901_date_prog_exit IS NOT NULL
   AND pirl901_date_prog_exit &lt;= qtr_start_date
   AND pirl901_date_prog_exit &gt;=
      DATEADD(quarter,-4, qtr_start_date)
   AND pirl923_other_reason_exit = 0
   AND (pirl600_tanf = 1
      OR pirl602_ssi_ssdi &gt; 0
      OR pirl603_snap =1
      OR pirl604_other_pub_assist_rec=1)
   AND (pirl1200_date_first_ind_career_serv IS NOT NULL
      OR pirl1302_date_ent_train_1 IS NOT NULL)</t>
  </si>
  <si>
    <t>SELECT COUNT *
FROM data
WHERE [Program Flag]
   AND pirl900_date_prog_ent IS NOT NULL
   AND pirl901_date_prog_exit IS NOT NULL
   AND pirl901_date_prog_exit &lt;= qtr_start_date
   AND pirl901_date_prog_exit &gt;=
      DATEADD(quarter,-4, qtr_start_date)
   AND pirl923_other_reason_exit = 0
   AND (pirl600_tanf = 1
      OR pirl602_ssi_ssdi &gt; 0
      OR pirl603_snap =1
      OR pirl604_other_pub_assist_rec = 1)</t>
  </si>
  <si>
    <t>Veterans' Priority</t>
  </si>
  <si>
    <t>900
901
923
301
1200
1302</t>
  </si>
  <si>
    <t xml:space="preserve">Date of Program Entry (WIOA)
Date of Program Exit (WIOA)
Other Reasons for Exit
Eligible Veteran Status
Date of First Individualized Career Service
Date Entered Training #1 (WIOA)
</t>
  </si>
  <si>
    <r>
      <t xml:space="preserve">Program exiters who are </t>
    </r>
    <r>
      <rPr>
        <b/>
        <sz val="10"/>
        <color theme="1"/>
        <rFont val="Calibri"/>
        <family val="2"/>
        <scheme val="minor"/>
      </rPr>
      <t>eligible veterans</t>
    </r>
    <r>
      <rPr>
        <sz val="10"/>
        <color theme="1"/>
        <rFont val="Calibri"/>
        <family val="2"/>
        <scheme val="minor"/>
      </rPr>
      <t xml:space="preserve"> and received individualized career services and/or training 
DIVIDED BY 
Program exiters who are eligible veterans</t>
    </r>
  </si>
  <si>
    <t>SELECT COUNT *
FROM data
WHERE [Program Flag]
   AND pirl900_date_prog_ent IS NOT NULL
   AND pirl901_date_prog_exit IS NOT NULL
   AND pirl901_date_prog_exit &lt;= qtr_start_date
   AND pirl901_date_prog_exit &gt;=
      DATEADD(quarter,-4, qtr_start_date)
   AND pirl923_other_reason_exit = 0
   AND pirl301_veteran_eligible &gt; 0
   AND (pirl1200_date_first_ind_career_serv IS NOT NULL
      OR pirl1302_date_ent_train_1 IS NOT NULL)</t>
  </si>
  <si>
    <t>SELECT COUNT *
FROM data
WHERE [Program Flag]
   AND pirl900_date_prog_ent IS NOT NULL
   AND pirl901_date_prog_exit IS NOT NULL
   AND pirl901_date_prog_exit &lt;= qtr_start_date
   AND pirl901_date_prog_exit &gt;=
      DATEADD(quarter,-4, qtr_start_date)
   AND pirl923_other_reason_exit = 0
   AND pirl301_veteran_eligible &gt; 0</t>
  </si>
  <si>
    <t>FIRST SERVICE WITH DATE OF PROGRAM ENTRY</t>
  </si>
  <si>
    <t>Program Entry Alignment</t>
  </si>
  <si>
    <t>900
1001
1200
906
1302
925</t>
  </si>
  <si>
    <t>Date of Program Entry (WIOA)
Date of First Basic Career Service (Staff-Assisted)
Date of First Individualized Career Service
Date of First WIOA Youth Service
Date Entered Training #1 (WIOA)
Date of First TAA Benefit or Service</t>
  </si>
  <si>
    <t>Participants who have a Date of Program Entry EQUAL TO ONE OF THE FOLLOWING:
i. Date of First Basic Career Service
ii. Date of First Individualized Career Service
iii. Date of First WIOA Youth Service
iv. Date Entered Training #1
v. Date of First TAA Benefit
DIVIDED BY
All participants</t>
  </si>
  <si>
    <r>
      <t xml:space="preserve">Ensures a program participation service date is tied to Date of Program Entry. Underreporting of program services are indicated where there is no program service date aligned with program participation.  </t>
    </r>
    <r>
      <rPr>
        <sz val="10"/>
        <color rgb="FFFF0000"/>
        <rFont val="Calibri"/>
        <family val="2"/>
        <scheme val="minor"/>
      </rPr>
      <t>Participant: 677.150 (a)</t>
    </r>
  </si>
  <si>
    <t>Participants with a Date of Program Entry in the most recent four quarters</t>
  </si>
  <si>
    <t>SELECT COUNT *
FROM data
WHERE [Program Flag]
   AND pirl900_date_prog_ent IS NOT NULL
   AND pirl900_date_prog_ent &gt;=
      DATEADD(quarter,-3, qtr_start_date)
   AND pirl900_date_prog_ent &lt;= qtr_end_date)
   AND (pirl900_date_prog_ent = 
         pirl1001_date_first_basic_career_service_staffassisted
      OR pirl900_date_prog_ent =
         pirl1200_date_first_ind_career_serv
      OR pirl900_date_prog_ent = 
         pirl906_nt_date_1st_wioa_yth_serv
      OR pirl900_date_prog_ent = pirl1302_date_ent_train_1
      OR pirl900_date_prog_ent =
         pirl925_date_first_taa_ben_s)</t>
  </si>
  <si>
    <t>SELECT COUNT *
FROM data
WHERE [Program Flag]
   AND pirl900_date_prog_ent IS NOT NULL
   AND pirl900_date_prog_ent &gt;=
      DATEADD(quarter,-3, qtr_start_date)
   AND pirl900_date_prog_ent &lt;= qtr_end_date)</t>
  </si>
  <si>
    <t>LAST SERVICE WITH DATE OF PROGRAM EXIT</t>
  </si>
  <si>
    <t>Program Exit Alignment</t>
  </si>
  <si>
    <t>900
901
1003
1004
1201
1416
1308
1313
1318</t>
  </si>
  <si>
    <t>Date of Program Entry (WIOA)
Date of Program Exit (WIOA)
Most Recent Date Received Basic Career Services (Staff-Assisted)
Date of Most Recent Career Service (WIOA)
Most Recent Date Received Individualized Career Service
Date of Completion of Youth Services
Date Completed, or Withdrew from, Training #1
Date Completed, or Withdrew from, Training #2
Date Completed, or Withdrew from, Training #3</t>
  </si>
  <si>
    <t>Program exiters with Date of Program Exit that match EITHER Date Completed Training OR Date Received Most Recent Basic Career Service OR Date Received Most Recent Individualized Career Service 
DIVIDED BY 
All program exiters</t>
  </si>
  <si>
    <r>
      <t xml:space="preserve">Ensures a last service date is tied to Date of Program Exit. Underreporting of program services are indicated where there is no program service date aligned with program participation.   </t>
    </r>
    <r>
      <rPr>
        <sz val="10"/>
        <color rgb="FFFF0000"/>
        <rFont val="Calibri"/>
        <family val="2"/>
        <scheme val="minor"/>
      </rPr>
      <t>Citation for</t>
    </r>
    <r>
      <rPr>
        <sz val="10"/>
        <color theme="1"/>
        <rFont val="Calibri"/>
        <family val="2"/>
        <scheme val="minor"/>
      </rPr>
      <t xml:space="preserve"> </t>
    </r>
    <r>
      <rPr>
        <sz val="10"/>
        <color rgb="FFFF0000"/>
        <rFont val="Calibri"/>
        <family val="2"/>
        <scheme val="minor"/>
      </rPr>
      <t xml:space="preserve">Exit: 677.150 ( c ); TEGL 10-16, Change 1 </t>
    </r>
  </si>
  <si>
    <t xml:space="preserve">SELECT COUNT *
FROM data
WHERE [Program Flag]
   AND pirl900_date_prog_ent IS NOT NULL
   AND pirl901_date_prog_exit IS NOT NULL
   AND pirl901_date_prog_exit &lt;= qtr_start_date
   AND pirl901_date_prog_exit &gt;=
      DATEADD(quarter,-4, qtr_start_date)
   AND (pirl901_date_prog_exit =
         pirl1003_most_rec_date_basic_ser_staff
      OR pirl901_date_prog_exit =
         pirl1004_date_most_rec_career_serv
      OR pirl901_date_prog_exit =
         pirl1201_most_rec_date_ind_career_serv
      OR PIRLpirl901_date_prog_exit 901 =
         pirl1416_date_complete_youth_serv
      OR pirl901_date_prog_exit =
         pirl1308_date_comp_wdl_train_1
      OR pirl901_date_prog_exit =
         pirl1313_date_comp_wdl_train_2
      OR pirl901_date_prog_exit =
         pirl1318_date_comp_wdl_train_3)
</t>
  </si>
  <si>
    <t>SELECT COUNT *_x000D_
FROM data_x000D_
WHERE [Program Flag]_x000D_
   AND pirl900_date_prog_ent IS NOT NULL_x000D_
   AND pirl901_date_prog_exit IS NOT NULL_x000D_
   AND pirl901_date_prog_exit &lt;= qtr_start_date_x000D_
   AND pirl901_date_prog_exit &gt;=_x000D_
      DATEADD(quarter,-4, qtr_start_date)</t>
  </si>
  <si>
    <t>CURRENT QUARTER SERVICE</t>
  </si>
  <si>
    <t>Service in Current Quarter</t>
  </si>
  <si>
    <t>900
901
1003
1004
1201
1302
1308
1309
1313
1314
1318
906
1206
1402
1403
1405
1407
1408
1409
1410
1411
1413
1414
1415
925
1322
1506
1509
1512
1517
1522
1527
1535</t>
  </si>
  <si>
    <t>Date of Program Entry (WIOA)
Date of Program Exit (WIOA)
Most Recent Date Received Basic Career Services (Staff-Assisted)
Date of Most Recent Career Service (WIOA)
Most Recent Date Received Individualized Career Service
Date Entered Training #1 (WIOA)
Date Completed, or Withdrew from, Training #1
Date Entered Training #2
Date Completed, or Withdrew from, Training #2
Date Entered Training #3
Date Completed, or Withdrew from, Training #3
Date of First WIOA Youth Service
Date Received Financial Literacy Services
Most Recent Date Received Educational Achievement Services
Most Recent Date Received Alternative Secondary School Services
Most Recent Date Received Work Experience Opportunities
Most Recent Date Received Education Offered Concurrently with Workforce Preparation
Most Recent Date Received Leadership Development Opportunities
Most Recent Date Received Supportive Services
Most Recent Date Received Adult Mentoring Services
Most Recent Date Received Comprehensive Guidance/Counseling Services
Most Recent Date Youth Received Entrepreneurial Skills Training
Most Recent Date Youth Received Services that provide labor market information and employment information
Most Recent Date Youth Received Postsecondary transition and preparatory activities
Date of First TAA Benefit or Service
Participated in Postsecondary Education During Program Participation (WIOA)
Job Search Allowance Current Quarter - Costs (TAA)
Relocation Allowance Current Quarter Costs (TAA)
Weeks Paid This Quarter - Basic TRA
Weeks Paid This Quarter - Additional TRA 
Weeks Paid This Quarter-Remedial/Prerequisite
Weeks Paid This Quarter - Completion TRA
Number of A/RTAA Payments Current Quarter</t>
  </si>
  <si>
    <t>Participants with at least one service reported in the current report quarter 
DIVIDED BY 
All participants</t>
  </si>
  <si>
    <r>
      <t xml:space="preserve">Participants should be exited if they did not receive a service in the current quarter or do not have any planned future services.  Failure to exit  participants prevents the timely collection of performance outcomes and misrepresents participant durations. </t>
    </r>
    <r>
      <rPr>
        <sz val="10"/>
        <color rgb="FFFF0000"/>
        <rFont val="Calibri"/>
        <family val="2"/>
        <scheme val="minor"/>
      </rPr>
      <t>Citation for</t>
    </r>
    <r>
      <rPr>
        <sz val="10"/>
        <color theme="1"/>
        <rFont val="Calibri"/>
        <family val="2"/>
        <scheme val="minor"/>
      </rPr>
      <t xml:space="preserve"> </t>
    </r>
    <r>
      <rPr>
        <sz val="10"/>
        <color rgb="FFFF0000"/>
        <rFont val="Calibri"/>
        <family val="2"/>
        <scheme val="minor"/>
      </rPr>
      <t xml:space="preserve">Exit: 677.150 ( c ); TEGL 10-16, Change 1 </t>
    </r>
  </si>
  <si>
    <t>Current Participants</t>
  </si>
  <si>
    <t>SELECT COUNT *
FROM data
WHERE [Program Flag]
   AND pirl900_date_prog_ent IS NOT NULL
   AND pirl901_date_prog_exit IS NULL
   AND (pirl1003_most_rec_date_basic_ser_staff &gt;=
         qtr_start_date
      OR pirl1004_date_most_rec_career_serv &gt;=
         qtr_start_date
      OR pirl1201_most_rec_date_ind_career_serv &gt;=
         qtr_start_date
      OR (pirl1302_date_ent_train_1 IS NOT NULL
         AND pirl1302_date_ent_train_1  &lt;= qtr_end_date
         AND (pirl1308_date_comp_wdl_train_1 IS NULL
            OR pirl1308_date_comp_wdl_train_1 &gt;=
               qtr_start_date))
      OR (pirl1309_date_ent_train_2 IS NOT NULL
         AND pirl1309_date_ent_train_2 &lt;= qtr_end_date
         AND (pirl1313_date_comp_wdl_train_2 IS NULL
            OR pirl1313_date_comp_wdl_train_2 &gt;=
               qtr_start_date))
      OR (pirl1314_date_ent_train_3 IS NOT NULL
         AND pirl1314_date_ent_train_3 &lt;= qtr_end_date
         AND (pirl1318_date_comp_wdl_train_3 IS NULL
            OR pirl1318_date_comp_wdl_train_3 &gt;=
               qtr_start_date)))
      OR pirl906_nt_date_1st_wioa_yth_serv IS NOT NULL
         AND (pirl1206_date_rec_fin_lit_serv
               &gt;= qtr_start_date
            OR pirl1402_most_rec_date_rec_ed_achieve_serv
               &gt;= qtr_start_date
            OR pirl1403_most_rec_date_rec_alt_sec_school_serv
               &gt;= qtr_start_date
            OR pirl1405_most_rec_date_rec_work_exp_opp
               &gt;= qtr_start_date
            OR pirl1407_most_rec_date_rec_ed_concurrent_with_work_part
               &gt;= qtr_start_date
            OR pirl1408_most_rec_date_rec_leader_dev_opp
               &gt;= qtr_start_date
            OR pirl1409_most_rec_date_rec_support_serv
               &gt;= qtr_start_date
            OR pirl1410_most_rec_date_rec_adult_mentoring_serv
               &gt;= qtr_start_date
            OR pirl1411_most_rec_date_rec_comp_guid_consel_serv
               &gt;= qtr_start_date
            OR pirl1413_most_rec_date_youth_rec_entrep_skills_train
               &gt;= qtr_start_date
            OR pirl1414_most_rec_date_youth_rec_serv_lmi_emp_info
               &gt;= qtr_start_date
            OR pirl1415_most_rec_date_youth_rec_postsec_trans_prep_act
               &gt;= qtr_start_date)
      OR pirl925_date_first_taa_ben_s IS NOT NULL
         AND (pirl1322_date_most_rec_cm_rs
               &gt;= qtr_start_date
            OR pirl1506_job_search_al_qtr_cost &gt; 0
            OR pirl1509_reloc_al_qtr_cost &gt; 0
            OR pirl1512_wks_pd_qtr_basic_tra &gt; 0
            OR pirl1517_wks_pd_qtr_addl_tra &gt; 0
            OR pirl1522_wks_pd_qtr_rem_tra &gt; 0
            OR pirl1527_wks_pd_qtr_compl_tra &gt; 0
            OR pirl1535_num_a_rtaa_pay_qtr &gt; 0)
      )</t>
  </si>
  <si>
    <t>SELECT COUNT *_x000D_
FROM data_x000D_
WHERE [Program Flag]_x000D_
   AND pirl900_date_prog_ent IS NOT NULL_x000D_
   AND pirl901_date_prog_exit IS NULL</t>
  </si>
  <si>
    <t xml:space="preserve">
906
1206
1402
1403
1405
1407
1408
1409
1410
1411
1413
1414
1415</t>
  </si>
  <si>
    <t xml:space="preserve">
Date of First WIOA Youth Service
Date Received Financial Literacy Services
Most Recent Date Received Educational Achievement Services
Most Recent Date Received Alternative Secondary School Services
Most Recent Date Received Work Experience Opportunities
Most Recent Date Received Education Offered Concurrently with Workforce Preparation
Most Recent Date Received Leadership Development Opportunities
Most Recent Date Received Supportive Services
Most Recent Date Received Adult Mentoring Services
Most Recent Date Received Comprehensive Guidance/Counseling Services
Most Recent Date Youth Received Entrepreneurial Skills Training
Most Recent Date Youth Received Services that provide labor market information and employment information
Most Recent Date Youth Received Postsecondary transition and preparatory activities</t>
  </si>
  <si>
    <t xml:space="preserve">
925
1322
1506
1509
1512
1517
1522
1527
1535</t>
  </si>
  <si>
    <t xml:space="preserve">
Date of First TAA Benefit or Service
Participated in Postsecondary Education During Program Participation (WIOA)
Job Search Allowance Current Quarter - Costs (TAA)
Relocation Allowance Current Quarter Costs (TAA)
Weeks Paid This Quarter - Basic TRA
Weeks Paid This Quarter - Additional TRA 
Weeks Paid This Quarter-Remedial/Prerequisite
Weeks Paid This Quarter - Completion TRA
Number of A/RTAA Payments Current Quarter</t>
  </si>
  <si>
    <t>OTHER REASONS FOR EXIT</t>
  </si>
  <si>
    <t>Reasons for Exit</t>
  </si>
  <si>
    <t>900
901
923</t>
  </si>
  <si>
    <t>Date of Program Entry (WIOA)
Date of Program Exit (WIOA)
Other Reasons for Exit (WIOA)</t>
  </si>
  <si>
    <t xml:space="preserve">Program exiters with "0" in Other Reasons for Exit (923) 
DIVIDED BY 
All Program exiters </t>
  </si>
  <si>
    <r>
      <t xml:space="preserve">Underreporting other than "0" would lead to excluding participants for employment and wage outcomes. </t>
    </r>
    <r>
      <rPr>
        <sz val="10"/>
        <color rgb="FFFF0000"/>
        <rFont val="Calibri"/>
        <family val="2"/>
        <scheme val="minor"/>
      </rPr>
      <t>Citation for Exit: 677.150 ( c ); TEGL 10-16, Change 1; TEGL 14-18</t>
    </r>
  </si>
  <si>
    <t>SELECT COUNT *
FROM data
WHERE [Program Flag]
   AND pirl900_date_prog_ent IS NOT NULL
   AND pirl901_date_prog_exit IS NOT NULL
   AND pirl901_date_prog_exit &lt;= qtr_start_date
   AND pirl901_date_prog_exit &gt;=
      DATEADD(quarter,-4, qtr_start_date)
   AND pirl923_other_reason_exit = 0</t>
  </si>
  <si>
    <t>SELECT COUNT *
FROM data
WHERE [Program Flag]
   AND pirl900_date_prog_ent IS NOT NULL
   AND pirl901_date_prog_exit IS NOT NULL
   AND pirl901_date_prog_exit &lt;= qtr_start_date
   AND pirl901_date_prog_exit &gt;=
      DATEADD(quarter,-4, qtr_start_date)</t>
  </si>
  <si>
    <t>Missing Youth Service Completion</t>
  </si>
  <si>
    <t>900
905
901
1416
1206
1402
1403
1405
1407
1408
1409
1410
1411
1413
1414
1415</t>
  </si>
  <si>
    <t>Date of Program Entry (WIOA)
Youth (WIOA)
Date of Program Exit (WIOA)
Date of Completion of Youth Services
Date Received Financial Literacy Services
Most Recent Date Received Educational Achievement Services
Most Recent Date Received Alternative Secondary School Services
Most Recent Date Received Work Experience Opportunities
Most Recent Date Received Education Offered Concurrently with Workforce Preparation
Most Recent Date Received Leadership Development Opportunities
Most Recent Date Received Supportive Services
Most Recent Date Received Adult Mentoring Services
Most Recent Date Received Comprehensive Guidance/Counseling Services
Most Recent Date Youth Received Entrepreneurial Skills Training
Most Recent Date Youth Received Services that provide labor market information and employment information
Most Recent Date Youth Received Postsecondary transition and preparatory activities</t>
  </si>
  <si>
    <t>WIOA Youth participants with at least one Youth service reported in the current report quarter 
DIVIDED BY 
All WIOA Youth participants</t>
  </si>
  <si>
    <t>Youth participants without services in the quarter may no longer be receiving Youth services without completion marked or Youth services have not been properly documented.</t>
  </si>
  <si>
    <t>SELECT COUNT *
FROM data
WHERE [Program Flag]
   AND pirl900_date_prog_ent IS NOT NULL
   AND (pirl905_yth_wioa = 1
      OR pirl905_yth_wioa = 2
      OR pirl905_yth_wioa = 3)
   AND pirl901_date_prog_exit IS NULL
   AND pirl1416_date_complete_youth_serv IS NULL
   AND (pirl1206_date_rec_fin_lit_serv
               &gt;= qtr_start_date
            OR pirl1402_most_rec_date_rec_ed_achieve_serv
               &gt;= qtr_start_date
            OR pirl1403_most_rec_date_rec_alt_sec_school_serv
               &gt;= qtr_start_date
            OR pirl1405_most_rec_date_rec_work_exp_opp
               &gt;= qtr_start_date
            OR pirl1407_most_rec_date_rec_ed_concurrent_with_work_part
               &gt;= qtr_start_date
            OR pirl1408_most_rec_date_rec_leader_dev_opp
               &gt;= qtr_start_date
            OR pirl1409_most_rec_date_rec_support_serv
               &gt;= qtr_start_date
            OR pirl1410_most_rec_date_rec_adult_mentoring_serv
               &gt;= qtr_start_date
            OR pirl1411_most_rec_date_rec_comp_guid_consel_serv
               &gt;= qtr_start_date
            OR pirl1413_most_rec_date_youth_rec_entrep_skills_train
               &gt;= qtr_start_date
            OR pirl1414_most_rec_date_youth_rec_serv_lmi_emp_info
               &gt;= qtr_start_date
            OR pirl1415_most_rec_date_youth_rec_postsec_trans_prep_act
               &gt;= qtr_start_date
            OR (pirl1302_date_ent_train_1 IS NOT NULL
               AND pirl1303_type_train_1 = 10
               AND pirl1302_date_ent_train_1  &lt;= qtr_end_date
               AND (pirl1308_date_comp_wdl_train_1 IS NULL
                  OR pirl1308_date_comp_wdl_train_1 &gt;=
                     qtr_start_date))
            OR (pirl1309_date_ent_train_2 IS NOT NULL_x000D_
               AND pirl1310_type_train_2 = 10
               AND pirl1309_date_ent_train_2 &lt;= qtr_end_date
               AND (pirl1313_date_comp_wdl_train_2 IS NULL
                  OR pirl1313_date_comp_wdl_train_2 &gt;=
                     qtr_start_date))
            OR (pirl1314_date_ent_train_3 IS NOT NULL
               AND pirl1315_type_train_3 = 10
               AND pirl1314_date_ent_train_3 &lt;= qtr_end_date
               AND (pirl1318_date_comp_wdl_train_3 IS NULL
                  OR pirl1318_date_comp_wdl_train_3 &gt;=
                     qtr_start_date)))</t>
  </si>
  <si>
    <t>SELECT COUNT *
FROM data
WHERE [Program Flag]
   AND pirl900_date_prog_ent IS NOT NULL
   AND (pirl905_yth_wioa = 1
      OR pirl905_yth_wioa = 2
      OR pirl905_yth_wioa = 3)
   AND pirl901_date_prog_exit IS NULL
   AND pirl1416_date_complete_youth_serv IS NULL</t>
  </si>
  <si>
    <t xml:space="preserve">
1302
1303
1308
1309
1310
1313
1314
1315
1318</t>
  </si>
  <si>
    <t xml:space="preserve">
Date Entered Training #1 (WIOA)
Type of Training Service #1 (WIOA)
Date Completed, or Withdrew from, Training #1
Date Entered Training #2
Type of Training Service #2 (WIOA)
Date Completed, or Withdrew from, Training #2
Date Entered Training #3
Type of Training Service #3 (WIOA)
Date Completed, or Withdrew from, Training #3</t>
  </si>
  <si>
    <t>AT LEAST ONE BARRIER</t>
  </si>
  <si>
    <t>At Least One Youth Barrier Reported</t>
  </si>
  <si>
    <t>900
202
409
701
702
704
800
801
803
804</t>
  </si>
  <si>
    <t>Date of Program Entry (WIOA)
Individual with a Disability (WIOA)
School Status at Program Entry (WIOA)
Pregnant or Parenting Youth
Youth Who Needs Additional Assistance
Foster Care Youth Status at Program Entry (WIOA)
Homeless participant, Homeless Children and Youths, or Runaway Youth at Program Entry (WIOA)
Ex-Offender Status at Program Entry (WIOA)
English Language Learner at Program Entry (WIOA)
Basic Skills Deficient/Low Levels of Literacy at Program Entry</t>
  </si>
  <si>
    <t>WIOA Youth participants with at least one youth barrier reported at Date of Program Entry 
DIVIDED BY 
All WIOA Youth participants</t>
  </si>
  <si>
    <r>
      <t xml:space="preserve">This is a requirement for WIOA Youth eligibility. </t>
    </r>
    <r>
      <rPr>
        <sz val="10"/>
        <color rgb="FFFF0000"/>
        <rFont val="Calibri"/>
        <family val="2"/>
        <scheme val="minor"/>
      </rPr>
      <t>Citation: Section 129(a)(1)(B)(iii)</t>
    </r>
  </si>
  <si>
    <t>Date of Program Entry in most recent four quarters</t>
  </si>
  <si>
    <t>SELECT COUNT *
FROM data
WHERE [Program Flag]
   AND PIRL900 IS NOT NULL
   AND PIRL900 &gt;= DATEADD(quarter,-4,QTR_END_DATE+1)
   AND (pirl202_ind_w_disability = 1
      OR pirl409_school_status_ent = 4
      OR pirl409_school_status_ent = 6
      OR pirl701_preg_or_parent_yth = 1
      OR pirl702_yth_needs_addl_assist = 1
      OR pirl704_foster_care_yth_status_ent = 1
      OR pirl800_homeless_or_runaway_yth_ent = 1
      OR pirl801_exoff_status_ent = 1
      OR pirl803_eng_lang_lrn_ent = 1
      OR pirl804_basic_skills_def_ent = 1)</t>
  </si>
  <si>
    <t>SELECT COUNT *
FROM data
WHERE [Program Flag]
   AND pirl900_date_prog_ent IS NOT NULL
   AND (pirl905_yth_wioa = 1
      OR pirl905_yth_wioa = 2
      OR pirl905_yth_wioa = 3)
   AND pirl900_date_prog_ent &gt;=
      DATEADD(quarter,-3, qtr_start_date)
   AND pirl900_date_prog_ent &lt;= qtr_end_date)</t>
  </si>
  <si>
    <t>Quarterly Report Analysis (QRA) Descriptions</t>
  </si>
  <si>
    <t>This document contains four additional sheets, one for each WIOA title I or III program.  These sheets contain important information on each of the QRA metrics currently in use for the WIOA Adult, Dislocated Worker, Youth, and Wagner-Peyser programs.  
Notable items include:
     1. Definition/Relationship Targeted - this column provides a plaint text overview of how the metric is calculations and the relationship ETA intends to
        capture.
     2. Date Parameters for Quarterly Reporting - this column provides the dynamic timeframes of each metric.  Depending on the metric, these
        timeframes could reference various cohorts of program exiters, current participants, new participants, or both.
     3. Numerator and Denominator Specifications - these columns provide SQL queries that match the definition of each metric.  Grantees can use these
        SQL queries to investigate the cause of their results and develop internal analysis products that mirror the QRA.</t>
  </si>
  <si>
    <t>July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</si>
</sst>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8"/>
      <color theme="1"/>
      <name val="Calibri"/>
      <family val="2"/>
      <scheme val="minor"/>
    </font>
    <font>
      <b/>
      <sz val="18"/>
      <color theme="1"/>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name val="Calibri"/>
      <family val="2"/>
      <scheme val="minor"/>
    </font>
    <font>
      <sz val="10"/>
      <color rgb="FF000000"/>
      <name val="Calibri"/>
      <family val="2"/>
    </font>
    <font>
      <b/>
      <sz val="12"/>
      <color rgb="FF1F497D"/>
      <name val="Times New Roman"/>
      <family val="1"/>
    </font>
    <font>
      <sz val="11"/>
      <color rgb="FF1F497D"/>
      <name val="Times New Roman"/>
      <family val="1"/>
    </font>
    <font>
      <sz val="12"/>
      <color theme="1"/>
      <name val="Times New Roman"/>
      <family val="1"/>
    </font>
    <font>
      <sz val="10"/>
      <color rgb="FF1F497D"/>
      <name val="Times New Roman"/>
      <family val="1"/>
    </font>
  </fonts>
  <fills count="4">
    <fill>
      <patternFill patternType="none"/>
    </fill>
    <fill>
      <patternFill patternType="gray125"/>
    </fill>
    <fill>
      <patternFill patternType="solid">
        <fgColor theme="4" tint="0.39997558519241921"/>
        <bgColor indexed="64"/>
      </patternFill>
    </fill>
    <fill>
      <patternFill patternType="solid">
        <fgColor theme="6" tint="0.79998168889431442"/>
        <bgColor indexed="64"/>
      </patternFill>
    </fill>
  </fills>
  <borders count="13">
    <border>
      <left/>
      <right/>
      <top/>
      <bottom/>
      <diagonal/>
    </border>
    <border>
      <left style="thin">
        <color auto="1"/>
      </left>
      <right style="thin">
        <color indexed="64"/>
      </right>
      <top style="thin">
        <color auto="1"/>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42">
    <xf numFmtId="0" fontId="0" fillId="0" borderId="0" xfId="0"/>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7"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5"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4" fillId="0" borderId="3" xfId="0" applyFont="1" applyFill="1" applyBorder="1" applyAlignment="1">
      <alignment horizontal="left" vertical="top" wrapText="1"/>
    </xf>
    <xf numFmtId="0" fontId="5" fillId="0" borderId="4" xfId="0" applyFont="1" applyFill="1" applyBorder="1" applyAlignment="1">
      <alignment horizontal="center" vertical="top" wrapText="1"/>
    </xf>
    <xf numFmtId="0" fontId="4" fillId="0" borderId="4" xfId="0" applyFont="1" applyFill="1" applyBorder="1" applyAlignment="1">
      <alignment horizontal="left" vertical="top" wrapText="1"/>
    </xf>
    <xf numFmtId="0" fontId="0" fillId="0" borderId="0" xfId="0" applyFill="1" applyAlignment="1">
      <alignment horizontal="left" vertical="top" wrapText="1"/>
    </xf>
    <xf numFmtId="0" fontId="5" fillId="3" borderId="2" xfId="0" applyFont="1" applyFill="1" applyBorder="1" applyAlignment="1">
      <alignment horizontal="center" vertical="top" wrapText="1"/>
    </xf>
    <xf numFmtId="0" fontId="4"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0" fontId="4" fillId="3" borderId="3" xfId="0" applyFont="1" applyFill="1" applyBorder="1" applyAlignment="1">
      <alignment horizontal="left" vertical="top" wrapText="1"/>
    </xf>
    <xf numFmtId="0" fontId="5" fillId="3" borderId="4" xfId="0" applyFont="1" applyFill="1" applyBorder="1" applyAlignment="1">
      <alignment horizontal="center" vertical="top" wrapText="1"/>
    </xf>
    <xf numFmtId="0" fontId="4" fillId="3"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1" fillId="0" borderId="0" xfId="0" applyFont="1" applyAlignment="1">
      <alignment horizontal="left"/>
    </xf>
    <xf numFmtId="0" fontId="0" fillId="0" borderId="8" xfId="0" applyBorder="1"/>
    <xf numFmtId="0" fontId="12" fillId="0" borderId="0" xfId="0" applyFont="1" applyBorder="1" applyAlignment="1">
      <alignment horizontal="right" vertical="top"/>
    </xf>
    <xf numFmtId="0" fontId="12" fillId="0" borderId="12" xfId="0" applyFont="1" applyBorder="1" applyAlignment="1">
      <alignment horizontal="right" vertical="top"/>
    </xf>
    <xf numFmtId="0" fontId="11" fillId="0" borderId="12" xfId="0" applyFont="1" applyBorder="1"/>
    <xf numFmtId="0" fontId="11" fillId="0" borderId="0" xfId="0" applyFont="1" applyBorder="1"/>
    <xf numFmtId="0" fontId="0" fillId="0" borderId="0" xfId="0" applyBorder="1"/>
    <xf numFmtId="0" fontId="9" fillId="0" borderId="5" xfId="0" applyFont="1" applyBorder="1" applyAlignment="1">
      <alignment horizontal="left" vertical="top"/>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4" fillId="0" borderId="1" xfId="0" applyFont="1" applyFill="1" applyBorder="1" applyAlignment="1">
      <alignment horizontal="left" vertical="top" wrapText="1"/>
    </xf>
    <xf numFmtId="0" fontId="2" fillId="0" borderId="0" xfId="0" applyFont="1" applyBorder="1" applyAlignment="1">
      <alignment horizontal="center" vertical="center"/>
    </xf>
    <xf numFmtId="0" fontId="7"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7" fillId="3"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C30"/>
  <sheetViews>
    <sheetView tabSelected="1" zoomScale="130" zoomScaleNormal="130" workbookViewId="0">
      <selection activeCell="A2" sqref="A2:B15"/>
    </sheetView>
  </sheetViews>
  <sheetFormatPr defaultColWidth="8.85546875" defaultRowHeight="15" x14ac:dyDescent="0.25"/>
  <cols>
    <col min="1" max="1" width="39" customWidth="1"/>
    <col min="2" max="2" width="86.42578125" customWidth="1"/>
  </cols>
  <sheetData>
    <row r="1" spans="1:3" ht="15.75" x14ac:dyDescent="0.25">
      <c r="A1" s="30" t="s">
        <v>109</v>
      </c>
      <c r="B1" s="30"/>
    </row>
    <row r="2" spans="1:3" x14ac:dyDescent="0.25">
      <c r="A2" s="31" t="s">
        <v>110</v>
      </c>
      <c r="B2" s="32"/>
    </row>
    <row r="3" spans="1:3" x14ac:dyDescent="0.25">
      <c r="A3" s="33"/>
      <c r="B3" s="34"/>
    </row>
    <row r="4" spans="1:3" x14ac:dyDescent="0.25">
      <c r="A4" s="33"/>
      <c r="B4" s="34"/>
    </row>
    <row r="5" spans="1:3" x14ac:dyDescent="0.25">
      <c r="A5" s="33"/>
      <c r="B5" s="34"/>
    </row>
    <row r="6" spans="1:3" x14ac:dyDescent="0.25">
      <c r="A6" s="33"/>
      <c r="B6" s="34"/>
    </row>
    <row r="7" spans="1:3" x14ac:dyDescent="0.25">
      <c r="A7" s="33"/>
      <c r="B7" s="34"/>
    </row>
    <row r="8" spans="1:3" x14ac:dyDescent="0.25">
      <c r="A8" s="33"/>
      <c r="B8" s="34"/>
    </row>
    <row r="9" spans="1:3" x14ac:dyDescent="0.25">
      <c r="A9" s="33"/>
      <c r="B9" s="34"/>
    </row>
    <row r="10" spans="1:3" x14ac:dyDescent="0.25">
      <c r="A10" s="33"/>
      <c r="B10" s="34"/>
    </row>
    <row r="11" spans="1:3" x14ac:dyDescent="0.25">
      <c r="A11" s="33"/>
      <c r="B11" s="34"/>
    </row>
    <row r="12" spans="1:3" x14ac:dyDescent="0.25">
      <c r="A12" s="33"/>
      <c r="B12" s="34"/>
    </row>
    <row r="13" spans="1:3" x14ac:dyDescent="0.25">
      <c r="A13" s="33"/>
      <c r="B13" s="34"/>
    </row>
    <row r="14" spans="1:3" x14ac:dyDescent="0.25">
      <c r="A14" s="33"/>
      <c r="B14" s="34"/>
    </row>
    <row r="15" spans="1:3" x14ac:dyDescent="0.25">
      <c r="A15" s="35"/>
      <c r="B15" s="36"/>
      <c r="C15" s="24"/>
    </row>
    <row r="16" spans="1:3" ht="15.75" x14ac:dyDescent="0.25">
      <c r="A16" s="27"/>
      <c r="B16" s="26" t="s">
        <v>111</v>
      </c>
      <c r="C16" s="25"/>
    </row>
    <row r="17" spans="1:3" ht="15.75" x14ac:dyDescent="0.25">
      <c r="A17" s="28"/>
      <c r="B17" s="25"/>
      <c r="C17" s="25"/>
    </row>
    <row r="18" spans="1:3" x14ac:dyDescent="0.25">
      <c r="A18" s="29"/>
      <c r="B18" s="25"/>
      <c r="C18" s="25"/>
    </row>
    <row r="19" spans="1:3" x14ac:dyDescent="0.25">
      <c r="A19" s="29"/>
      <c r="B19" s="25"/>
      <c r="C19" s="25"/>
    </row>
    <row r="20" spans="1:3" x14ac:dyDescent="0.25">
      <c r="A20" s="29"/>
      <c r="B20" s="25"/>
      <c r="C20" s="25"/>
    </row>
    <row r="21" spans="1:3" x14ac:dyDescent="0.25">
      <c r="A21" s="29"/>
      <c r="B21" s="25"/>
      <c r="C21" s="25"/>
    </row>
    <row r="22" spans="1:3" x14ac:dyDescent="0.25">
      <c r="A22" s="29"/>
      <c r="B22" s="25"/>
      <c r="C22" s="25"/>
    </row>
    <row r="23" spans="1:3" x14ac:dyDescent="0.25">
      <c r="A23" s="29"/>
      <c r="B23" s="25"/>
      <c r="C23" s="25"/>
    </row>
    <row r="24" spans="1:3" x14ac:dyDescent="0.25">
      <c r="A24" s="29"/>
      <c r="B24" s="25"/>
      <c r="C24" s="25"/>
    </row>
    <row r="25" spans="1:3" x14ac:dyDescent="0.25">
      <c r="A25" s="29"/>
      <c r="B25" s="25"/>
      <c r="C25" s="25"/>
    </row>
    <row r="26" spans="1:3" x14ac:dyDescent="0.25">
      <c r="A26" s="29"/>
      <c r="B26" s="25"/>
      <c r="C26" s="25"/>
    </row>
    <row r="27" spans="1:3" x14ac:dyDescent="0.25">
      <c r="A27" s="29"/>
      <c r="B27" s="25"/>
      <c r="C27" s="25"/>
    </row>
    <row r="28" spans="1:3" x14ac:dyDescent="0.25">
      <c r="A28" s="29"/>
      <c r="B28" s="25"/>
      <c r="C28" s="25"/>
    </row>
    <row r="29" spans="1:3" x14ac:dyDescent="0.25">
      <c r="A29" s="29"/>
      <c r="B29" s="25"/>
      <c r="C29" s="25"/>
    </row>
    <row r="30" spans="1:3" x14ac:dyDescent="0.25">
      <c r="A30" s="29"/>
    </row>
  </sheetData>
  <mergeCells count="2">
    <mergeCell ref="A1:B1"/>
    <mergeCell ref="A2:B15"/>
  </mergeCells>
  <printOptions horizontalCentered="1"/>
  <pageMargins left="0.5" right="0.5" top="0.75" bottom="0.75" header="0.3" footer="0.3"/>
  <pageSetup fitToHeight="0" orientation="landscape" horizontalDpi="1200" verticalDpi="1200" r:id="rId1"/>
  <headerFooter>
    <oddHeader>&amp;C&amp;A</oddHeader>
  </headerFooter>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pageSetUpPr fitToPage="1"/>
  </sheetPr>
  <dimension ref="A1:I14"/>
  <sheetViews>
    <sheetView zoomScaleNormal="100" zoomScaleSheetLayoutView="40" workbookViewId="0">
      <pane xSplit="1" ySplit="2" topLeftCell="B3" activePane="bottomRight" state="frozen"/>
      <selection pane="topRight" activeCell="B1" sqref="B1"/>
      <selection pane="bottomLeft" activeCell="A3" sqref="A3"/>
      <selection pane="bottomRight" activeCell="B3" sqref="B3"/>
    </sheetView>
  </sheetViews>
  <sheetFormatPr defaultColWidth="9.140625" defaultRowHeight="15" x14ac:dyDescent="0.25"/>
  <cols>
    <col min="1" max="1" width="20.140625" style="15" customWidth="1"/>
    <col min="2" max="2" width="17.42578125" style="15" customWidth="1"/>
    <col min="3" max="3" width="12.7109375" style="15" customWidth="1"/>
    <col min="4" max="4" width="59.5703125" style="15" customWidth="1"/>
    <col min="5" max="7" width="28.5703125" style="15" customWidth="1"/>
    <col min="8" max="8" width="61.5703125" style="15" customWidth="1"/>
    <col min="9" max="9" width="45.85546875" style="15" customWidth="1"/>
  </cols>
  <sheetData>
    <row r="1" spans="1:9" ht="23.25" x14ac:dyDescent="0.25">
      <c r="A1" s="23" t="str">
        <f>Introduction!B16</f>
        <v>July 30, 2020</v>
      </c>
      <c r="B1" s="38" t="s">
        <v>0</v>
      </c>
      <c r="C1" s="38"/>
      <c r="D1" s="38"/>
      <c r="E1" s="38"/>
      <c r="F1" s="38"/>
      <c r="G1" s="38"/>
      <c r="H1"/>
      <c r="I1"/>
    </row>
    <row r="2" spans="1:9" ht="31.5" customHeight="1" x14ac:dyDescent="0.25">
      <c r="A2" s="1" t="s">
        <v>1</v>
      </c>
      <c r="B2" s="1" t="s">
        <v>2</v>
      </c>
      <c r="C2" s="1" t="s">
        <v>3</v>
      </c>
      <c r="D2" s="1" t="s">
        <v>4</v>
      </c>
      <c r="E2" s="1" t="s">
        <v>5</v>
      </c>
      <c r="F2" s="1" t="s">
        <v>6</v>
      </c>
      <c r="G2" s="1" t="s">
        <v>7</v>
      </c>
      <c r="H2" s="1" t="s">
        <v>8</v>
      </c>
      <c r="I2" s="1" t="s">
        <v>9</v>
      </c>
    </row>
    <row r="3" spans="1:9" ht="215.25" customHeight="1" x14ac:dyDescent="0.25">
      <c r="A3" s="2" t="s">
        <v>10</v>
      </c>
      <c r="B3" s="2" t="s">
        <v>11</v>
      </c>
      <c r="C3" s="3" t="s">
        <v>12</v>
      </c>
      <c r="D3" s="2" t="s">
        <v>13</v>
      </c>
      <c r="E3" s="2" t="s">
        <v>14</v>
      </c>
      <c r="F3" s="2" t="s">
        <v>15</v>
      </c>
      <c r="G3" s="4" t="s">
        <v>16</v>
      </c>
      <c r="H3" s="2" t="s">
        <v>17</v>
      </c>
      <c r="I3" s="2" t="s">
        <v>18</v>
      </c>
    </row>
    <row r="4" spans="1:9" ht="318.75" x14ac:dyDescent="0.25">
      <c r="A4" s="5" t="s">
        <v>19</v>
      </c>
      <c r="B4" s="5" t="s">
        <v>20</v>
      </c>
      <c r="C4" s="6" t="s">
        <v>21</v>
      </c>
      <c r="D4" s="5" t="s">
        <v>22</v>
      </c>
      <c r="E4" s="5" t="s">
        <v>23</v>
      </c>
      <c r="F4" s="5" t="s">
        <v>24</v>
      </c>
      <c r="G4" s="7" t="s">
        <v>25</v>
      </c>
      <c r="H4" s="5" t="s">
        <v>26</v>
      </c>
      <c r="I4" s="5" t="s">
        <v>27</v>
      </c>
    </row>
    <row r="5" spans="1:9" ht="153" x14ac:dyDescent="0.25">
      <c r="A5" s="2" t="s">
        <v>19</v>
      </c>
      <c r="B5" s="2" t="s">
        <v>28</v>
      </c>
      <c r="C5" s="3" t="s">
        <v>29</v>
      </c>
      <c r="D5" s="2" t="s">
        <v>30</v>
      </c>
      <c r="E5" s="2" t="s">
        <v>31</v>
      </c>
      <c r="F5" s="2" t="s">
        <v>24</v>
      </c>
      <c r="G5" s="4" t="s">
        <v>25</v>
      </c>
      <c r="H5" s="2" t="s">
        <v>32</v>
      </c>
      <c r="I5" s="2" t="s">
        <v>33</v>
      </c>
    </row>
    <row r="6" spans="1:9" ht="191.25" x14ac:dyDescent="0.25">
      <c r="A6" s="5" t="s">
        <v>19</v>
      </c>
      <c r="B6" s="5" t="s">
        <v>34</v>
      </c>
      <c r="C6" s="6" t="s">
        <v>35</v>
      </c>
      <c r="D6" s="5" t="s">
        <v>36</v>
      </c>
      <c r="E6" s="5" t="s">
        <v>37</v>
      </c>
      <c r="F6" s="5" t="s">
        <v>38</v>
      </c>
      <c r="G6" s="7" t="s">
        <v>25</v>
      </c>
      <c r="H6" s="5" t="s">
        <v>39</v>
      </c>
      <c r="I6" s="5" t="s">
        <v>40</v>
      </c>
    </row>
    <row r="7" spans="1:9" ht="229.5" x14ac:dyDescent="0.25">
      <c r="A7" s="2" t="s">
        <v>19</v>
      </c>
      <c r="B7" s="2" t="s">
        <v>41</v>
      </c>
      <c r="C7" s="3" t="s">
        <v>42</v>
      </c>
      <c r="D7" s="2" t="s">
        <v>43</v>
      </c>
      <c r="E7" s="2" t="s">
        <v>44</v>
      </c>
      <c r="F7" s="2" t="s">
        <v>38</v>
      </c>
      <c r="G7" s="4" t="s">
        <v>25</v>
      </c>
      <c r="H7" s="2" t="s">
        <v>45</v>
      </c>
      <c r="I7" s="2" t="s">
        <v>46</v>
      </c>
    </row>
    <row r="8" spans="1:9" ht="153" x14ac:dyDescent="0.25">
      <c r="A8" s="5" t="s">
        <v>19</v>
      </c>
      <c r="B8" s="8" t="s">
        <v>47</v>
      </c>
      <c r="C8" s="6" t="s">
        <v>48</v>
      </c>
      <c r="D8" s="5" t="s">
        <v>49</v>
      </c>
      <c r="E8" s="5" t="s">
        <v>50</v>
      </c>
      <c r="F8" s="5" t="s">
        <v>38</v>
      </c>
      <c r="G8" s="7" t="s">
        <v>25</v>
      </c>
      <c r="H8" s="5" t="s">
        <v>51</v>
      </c>
      <c r="I8" s="5" t="s">
        <v>52</v>
      </c>
    </row>
    <row r="9" spans="1:9" ht="204" x14ac:dyDescent="0.25">
      <c r="A9" s="2" t="s">
        <v>53</v>
      </c>
      <c r="B9" s="2" t="s">
        <v>54</v>
      </c>
      <c r="C9" s="3" t="s">
        <v>55</v>
      </c>
      <c r="D9" s="2" t="s">
        <v>56</v>
      </c>
      <c r="E9" s="2" t="s">
        <v>57</v>
      </c>
      <c r="F9" s="2" t="s">
        <v>58</v>
      </c>
      <c r="G9" s="4" t="s">
        <v>59</v>
      </c>
      <c r="H9" s="2" t="s">
        <v>60</v>
      </c>
      <c r="I9" s="2" t="s">
        <v>61</v>
      </c>
    </row>
    <row r="10" spans="1:9" ht="216.75" customHeight="1" x14ac:dyDescent="0.25">
      <c r="A10" s="5" t="s">
        <v>62</v>
      </c>
      <c r="B10" s="5" t="s">
        <v>63</v>
      </c>
      <c r="C10" s="6" t="s">
        <v>64</v>
      </c>
      <c r="D10" s="5" t="s">
        <v>65</v>
      </c>
      <c r="E10" s="5" t="s">
        <v>66</v>
      </c>
      <c r="F10" s="5" t="s">
        <v>67</v>
      </c>
      <c r="G10" s="7" t="s">
        <v>25</v>
      </c>
      <c r="H10" s="5" t="s">
        <v>68</v>
      </c>
      <c r="I10" s="5" t="s">
        <v>69</v>
      </c>
    </row>
    <row r="11" spans="1:9" ht="409.5" x14ac:dyDescent="0.25">
      <c r="A11" s="37" t="s">
        <v>70</v>
      </c>
      <c r="B11" s="37" t="s">
        <v>71</v>
      </c>
      <c r="C11" s="9" t="s">
        <v>72</v>
      </c>
      <c r="D11" s="10" t="s">
        <v>73</v>
      </c>
      <c r="E11" s="37" t="s">
        <v>74</v>
      </c>
      <c r="F11" s="37" t="s">
        <v>75</v>
      </c>
      <c r="G11" s="39" t="s">
        <v>76</v>
      </c>
      <c r="H11" s="37" t="s">
        <v>77</v>
      </c>
      <c r="I11" s="37" t="s">
        <v>78</v>
      </c>
    </row>
    <row r="12" spans="1:9" ht="372.75" customHeight="1" x14ac:dyDescent="0.25">
      <c r="A12" s="37"/>
      <c r="B12" s="37"/>
      <c r="C12" s="11" t="s">
        <v>79</v>
      </c>
      <c r="D12" s="12" t="s">
        <v>80</v>
      </c>
      <c r="E12" s="37"/>
      <c r="F12" s="37"/>
      <c r="G12" s="39"/>
      <c r="H12" s="37"/>
      <c r="I12" s="37"/>
    </row>
    <row r="13" spans="1:9" ht="250.5" customHeight="1" x14ac:dyDescent="0.25">
      <c r="A13" s="37"/>
      <c r="B13" s="37"/>
      <c r="C13" s="13" t="s">
        <v>81</v>
      </c>
      <c r="D13" s="14" t="s">
        <v>82</v>
      </c>
      <c r="E13" s="37"/>
      <c r="F13" s="37"/>
      <c r="G13" s="39"/>
      <c r="H13" s="37"/>
      <c r="I13" s="37"/>
    </row>
    <row r="14" spans="1:9" ht="138" customHeight="1" x14ac:dyDescent="0.25">
      <c r="A14" s="5" t="s">
        <v>83</v>
      </c>
      <c r="B14" s="5" t="s">
        <v>84</v>
      </c>
      <c r="C14" s="6" t="s">
        <v>85</v>
      </c>
      <c r="D14" s="5" t="s">
        <v>86</v>
      </c>
      <c r="E14" s="5" t="s">
        <v>87</v>
      </c>
      <c r="F14" s="5" t="s">
        <v>88</v>
      </c>
      <c r="G14" s="7" t="s">
        <v>25</v>
      </c>
      <c r="H14" s="5" t="s">
        <v>89</v>
      </c>
      <c r="I14" s="5" t="s">
        <v>90</v>
      </c>
    </row>
  </sheetData>
  <mergeCells count="8">
    <mergeCell ref="H11:H13"/>
    <mergeCell ref="I11:I13"/>
    <mergeCell ref="B1:G1"/>
    <mergeCell ref="A11:A13"/>
    <mergeCell ref="B11:B13"/>
    <mergeCell ref="E11:E13"/>
    <mergeCell ref="F11:F13"/>
    <mergeCell ref="G11:G13"/>
  </mergeCells>
  <pageMargins left="0.7" right="0.7" top="0.75" bottom="0.75" header="0.3" footer="0.3"/>
  <pageSetup scale="41" fitToHeight="0" orientation="landscape" horizontalDpi="1200" verticalDpi="1200" r:id="rId1"/>
  <headerFooter>
    <oddHeader>&amp;C&amp;A</oddHeader>
  </headerFooter>
  <rowBreaks count="2" manualBreakCount="2">
    <brk id="6" max="8" man="1"/>
    <brk id="1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I10"/>
  <sheetViews>
    <sheetView zoomScaleNormal="100" zoomScaleSheetLayoutView="100" workbookViewId="0">
      <pane xSplit="1" ySplit="2" topLeftCell="B3" activePane="bottomRight" state="frozen"/>
      <selection pane="topRight" activeCell="B1" sqref="B1"/>
      <selection pane="bottomLeft" activeCell="A3" sqref="A3"/>
      <selection pane="bottomRight" activeCell="B3" sqref="B3"/>
    </sheetView>
  </sheetViews>
  <sheetFormatPr defaultColWidth="9.140625" defaultRowHeight="15" x14ac:dyDescent="0.25"/>
  <cols>
    <col min="1" max="1" width="20.140625" style="15" customWidth="1"/>
    <col min="2" max="2" width="17.42578125" style="15" customWidth="1"/>
    <col min="3" max="3" width="12.7109375" style="15" customWidth="1"/>
    <col min="4" max="4" width="59.5703125" style="15" customWidth="1"/>
    <col min="5" max="7" width="28.5703125" style="15" customWidth="1"/>
    <col min="8" max="8" width="61.5703125" style="15" customWidth="1"/>
    <col min="9" max="9" width="45.85546875" style="15" customWidth="1"/>
  </cols>
  <sheetData>
    <row r="1" spans="1:9" ht="23.25" x14ac:dyDescent="0.25">
      <c r="A1" s="23" t="str">
        <f>Introduction!B16</f>
        <v>July 30, 2020</v>
      </c>
      <c r="B1" s="38" t="s">
        <v>0</v>
      </c>
      <c r="C1" s="38"/>
      <c r="D1" s="38"/>
      <c r="E1" s="38"/>
      <c r="F1" s="38"/>
      <c r="G1" s="38"/>
      <c r="H1"/>
      <c r="I1"/>
    </row>
    <row r="2" spans="1:9" ht="31.5" customHeight="1" x14ac:dyDescent="0.25">
      <c r="A2" s="1" t="s">
        <v>1</v>
      </c>
      <c r="B2" s="1" t="s">
        <v>2</v>
      </c>
      <c r="C2" s="1" t="s">
        <v>3</v>
      </c>
      <c r="D2" s="1" t="s">
        <v>4</v>
      </c>
      <c r="E2" s="1" t="s">
        <v>5</v>
      </c>
      <c r="F2" s="1" t="s">
        <v>6</v>
      </c>
      <c r="G2" s="1" t="s">
        <v>7</v>
      </c>
      <c r="H2" s="1" t="s">
        <v>8</v>
      </c>
      <c r="I2" s="1" t="s">
        <v>9</v>
      </c>
    </row>
    <row r="3" spans="1:9" ht="215.25" customHeight="1" x14ac:dyDescent="0.25">
      <c r="A3" s="2" t="s">
        <v>10</v>
      </c>
      <c r="B3" s="2" t="s">
        <v>11</v>
      </c>
      <c r="C3" s="3" t="s">
        <v>12</v>
      </c>
      <c r="D3" s="2" t="s">
        <v>13</v>
      </c>
      <c r="E3" s="2" t="s">
        <v>14</v>
      </c>
      <c r="F3" s="2" t="s">
        <v>15</v>
      </c>
      <c r="G3" s="4" t="s">
        <v>16</v>
      </c>
      <c r="H3" s="2" t="s">
        <v>17</v>
      </c>
      <c r="I3" s="2" t="s">
        <v>18</v>
      </c>
    </row>
    <row r="4" spans="1:9" ht="153" x14ac:dyDescent="0.25">
      <c r="A4" s="5" t="s">
        <v>19</v>
      </c>
      <c r="B4" s="5" t="s">
        <v>47</v>
      </c>
      <c r="C4" s="6" t="s">
        <v>48</v>
      </c>
      <c r="D4" s="5" t="s">
        <v>49</v>
      </c>
      <c r="E4" s="5" t="s">
        <v>50</v>
      </c>
      <c r="F4" s="5" t="s">
        <v>38</v>
      </c>
      <c r="G4" s="7" t="s">
        <v>25</v>
      </c>
      <c r="H4" s="5" t="s">
        <v>51</v>
      </c>
      <c r="I4" s="5" t="s">
        <v>52</v>
      </c>
    </row>
    <row r="5" spans="1:9" ht="204" x14ac:dyDescent="0.25">
      <c r="A5" s="2" t="s">
        <v>53</v>
      </c>
      <c r="B5" s="2" t="s">
        <v>54</v>
      </c>
      <c r="C5" s="3" t="s">
        <v>55</v>
      </c>
      <c r="D5" s="2" t="s">
        <v>56</v>
      </c>
      <c r="E5" s="2" t="s">
        <v>57</v>
      </c>
      <c r="F5" s="2" t="s">
        <v>58</v>
      </c>
      <c r="G5" s="4" t="s">
        <v>59</v>
      </c>
      <c r="H5" s="2" t="s">
        <v>60</v>
      </c>
      <c r="I5" s="2" t="s">
        <v>61</v>
      </c>
    </row>
    <row r="6" spans="1:9" ht="216.75" customHeight="1" x14ac:dyDescent="0.25">
      <c r="A6" s="5" t="s">
        <v>62</v>
      </c>
      <c r="B6" s="5" t="s">
        <v>63</v>
      </c>
      <c r="C6" s="6" t="s">
        <v>64</v>
      </c>
      <c r="D6" s="5" t="s">
        <v>65</v>
      </c>
      <c r="E6" s="5" t="s">
        <v>66</v>
      </c>
      <c r="F6" s="5" t="s">
        <v>67</v>
      </c>
      <c r="G6" s="7" t="s">
        <v>25</v>
      </c>
      <c r="H6" s="5" t="s">
        <v>68</v>
      </c>
      <c r="I6" s="5" t="s">
        <v>69</v>
      </c>
    </row>
    <row r="7" spans="1:9" ht="409.5" x14ac:dyDescent="0.25">
      <c r="A7" s="37" t="s">
        <v>70</v>
      </c>
      <c r="B7" s="37" t="s">
        <v>71</v>
      </c>
      <c r="C7" s="9" t="s">
        <v>72</v>
      </c>
      <c r="D7" s="10" t="s">
        <v>73</v>
      </c>
      <c r="E7" s="37" t="s">
        <v>74</v>
      </c>
      <c r="F7" s="37" t="s">
        <v>75</v>
      </c>
      <c r="G7" s="39" t="s">
        <v>76</v>
      </c>
      <c r="H7" s="37" t="s">
        <v>77</v>
      </c>
      <c r="I7" s="37" t="s">
        <v>78</v>
      </c>
    </row>
    <row r="8" spans="1:9" ht="409.5" customHeight="1" x14ac:dyDescent="0.25">
      <c r="A8" s="37"/>
      <c r="B8" s="37"/>
      <c r="C8" s="11" t="s">
        <v>79</v>
      </c>
      <c r="D8" s="12" t="s">
        <v>80</v>
      </c>
      <c r="E8" s="37"/>
      <c r="F8" s="37"/>
      <c r="G8" s="39"/>
      <c r="H8" s="37"/>
      <c r="I8" s="37"/>
    </row>
    <row r="9" spans="1:9" ht="261.75" customHeight="1" x14ac:dyDescent="0.25">
      <c r="A9" s="37"/>
      <c r="B9" s="37"/>
      <c r="C9" s="13" t="s">
        <v>81</v>
      </c>
      <c r="D9" s="14" t="s">
        <v>82</v>
      </c>
      <c r="E9" s="37"/>
      <c r="F9" s="37"/>
      <c r="G9" s="39"/>
      <c r="H9" s="37"/>
      <c r="I9" s="37"/>
    </row>
    <row r="10" spans="1:9" ht="151.5" customHeight="1" x14ac:dyDescent="0.25">
      <c r="A10" s="5" t="s">
        <v>83</v>
      </c>
      <c r="B10" s="5" t="s">
        <v>84</v>
      </c>
      <c r="C10" s="6" t="s">
        <v>85</v>
      </c>
      <c r="D10" s="5" t="s">
        <v>86</v>
      </c>
      <c r="E10" s="5" t="s">
        <v>87</v>
      </c>
      <c r="F10" s="5" t="s">
        <v>88</v>
      </c>
      <c r="G10" s="7" t="s">
        <v>25</v>
      </c>
      <c r="H10" s="5" t="s">
        <v>89</v>
      </c>
      <c r="I10" s="5" t="s">
        <v>90</v>
      </c>
    </row>
  </sheetData>
  <mergeCells count="8">
    <mergeCell ref="H7:H9"/>
    <mergeCell ref="I7:I9"/>
    <mergeCell ref="B1:G1"/>
    <mergeCell ref="A7:A9"/>
    <mergeCell ref="B7:B9"/>
    <mergeCell ref="E7:E9"/>
    <mergeCell ref="F7:F9"/>
    <mergeCell ref="G7:G9"/>
  </mergeCells>
  <pageMargins left="0.7" right="0.7" top="0.75" bottom="0.75" header="0.3" footer="0.3"/>
  <pageSetup scale="41" fitToHeight="0" orientation="landscape" horizontalDpi="1200" verticalDpi="1200" r:id="rId1"/>
  <headerFooter>
    <oddHeader>&amp;C&amp;A</oddHeader>
  </headerFooter>
  <rowBreaks count="1" manualBreakCount="1">
    <brk id="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39997558519241921"/>
    <pageSetUpPr fitToPage="1"/>
  </sheetPr>
  <dimension ref="A1:I12"/>
  <sheetViews>
    <sheetView zoomScaleNormal="100" zoomScaleSheetLayoutView="40" workbookViewId="0">
      <pane xSplit="1" ySplit="2" topLeftCell="B3" activePane="bottomRight" state="frozen"/>
      <selection pane="topRight" activeCell="B1" sqref="B1"/>
      <selection pane="bottomLeft" activeCell="A3" sqref="A3"/>
      <selection pane="bottomRight" activeCell="B3" sqref="B3"/>
    </sheetView>
  </sheetViews>
  <sheetFormatPr defaultColWidth="9.140625" defaultRowHeight="15" x14ac:dyDescent="0.25"/>
  <cols>
    <col min="1" max="1" width="20.140625" style="15" customWidth="1"/>
    <col min="2" max="2" width="17.42578125" style="15" customWidth="1"/>
    <col min="3" max="3" width="12.7109375" style="15" customWidth="1"/>
    <col min="4" max="4" width="59.5703125" style="15" customWidth="1"/>
    <col min="5" max="7" width="28.5703125" style="15" customWidth="1"/>
    <col min="8" max="8" width="61.5703125" style="15" customWidth="1"/>
    <col min="9" max="9" width="45.85546875" style="15" customWidth="1"/>
  </cols>
  <sheetData>
    <row r="1" spans="1:9" ht="23.25" x14ac:dyDescent="0.25">
      <c r="A1" s="23" t="str">
        <f>Introduction!B16</f>
        <v>July 30, 2020</v>
      </c>
      <c r="B1" s="38" t="s">
        <v>0</v>
      </c>
      <c r="C1" s="38"/>
      <c r="D1" s="38"/>
      <c r="E1" s="38"/>
      <c r="F1" s="38"/>
      <c r="G1" s="38"/>
      <c r="H1"/>
      <c r="I1"/>
    </row>
    <row r="2" spans="1:9" ht="31.5" customHeight="1" x14ac:dyDescent="0.25">
      <c r="A2" s="1" t="s">
        <v>1</v>
      </c>
      <c r="B2" s="1" t="s">
        <v>2</v>
      </c>
      <c r="C2" s="1" t="s">
        <v>3</v>
      </c>
      <c r="D2" s="1" t="s">
        <v>4</v>
      </c>
      <c r="E2" s="1" t="s">
        <v>5</v>
      </c>
      <c r="F2" s="1" t="s">
        <v>6</v>
      </c>
      <c r="G2" s="1" t="s">
        <v>7</v>
      </c>
      <c r="H2" s="1" t="s">
        <v>8</v>
      </c>
      <c r="I2" s="1" t="s">
        <v>9</v>
      </c>
    </row>
    <row r="3" spans="1:9" ht="215.25" customHeight="1" x14ac:dyDescent="0.25">
      <c r="A3" s="2" t="s">
        <v>10</v>
      </c>
      <c r="B3" s="2" t="s">
        <v>11</v>
      </c>
      <c r="C3" s="3" t="s">
        <v>12</v>
      </c>
      <c r="D3" s="2" t="s">
        <v>13</v>
      </c>
      <c r="E3" s="2" t="s">
        <v>14</v>
      </c>
      <c r="F3" s="2" t="s">
        <v>15</v>
      </c>
      <c r="G3" s="4" t="s">
        <v>16</v>
      </c>
      <c r="H3" s="2" t="s">
        <v>17</v>
      </c>
      <c r="I3" s="2" t="s">
        <v>18</v>
      </c>
    </row>
    <row r="4" spans="1:9" ht="216.75" customHeight="1" x14ac:dyDescent="0.25">
      <c r="A4" s="5" t="s">
        <v>53</v>
      </c>
      <c r="B4" s="5" t="s">
        <v>54</v>
      </c>
      <c r="C4" s="6" t="s">
        <v>55</v>
      </c>
      <c r="D4" s="5" t="s">
        <v>56</v>
      </c>
      <c r="E4" s="5" t="s">
        <v>57</v>
      </c>
      <c r="F4" s="5" t="s">
        <v>58</v>
      </c>
      <c r="G4" s="7" t="s">
        <v>59</v>
      </c>
      <c r="H4" s="5" t="s">
        <v>60</v>
      </c>
      <c r="I4" s="5" t="s">
        <v>61</v>
      </c>
    </row>
    <row r="5" spans="1:9" ht="293.25" x14ac:dyDescent="0.25">
      <c r="A5" s="2" t="s">
        <v>62</v>
      </c>
      <c r="B5" s="2" t="s">
        <v>63</v>
      </c>
      <c r="C5" s="3" t="s">
        <v>64</v>
      </c>
      <c r="D5" s="2" t="s">
        <v>65</v>
      </c>
      <c r="E5" s="2" t="s">
        <v>66</v>
      </c>
      <c r="F5" s="2" t="s">
        <v>67</v>
      </c>
      <c r="G5" s="4" t="s">
        <v>25</v>
      </c>
      <c r="H5" s="2" t="s">
        <v>68</v>
      </c>
      <c r="I5" s="2" t="s">
        <v>69</v>
      </c>
    </row>
    <row r="6" spans="1:9" ht="409.5" customHeight="1" x14ac:dyDescent="0.25">
      <c r="A6" s="40" t="s">
        <v>70</v>
      </c>
      <c r="B6" s="40" t="s">
        <v>71</v>
      </c>
      <c r="C6" s="16" t="s">
        <v>72</v>
      </c>
      <c r="D6" s="17" t="s">
        <v>73</v>
      </c>
      <c r="E6" s="40" t="s">
        <v>74</v>
      </c>
      <c r="F6" s="40" t="s">
        <v>75</v>
      </c>
      <c r="G6" s="41" t="s">
        <v>76</v>
      </c>
      <c r="H6" s="40" t="s">
        <v>77</v>
      </c>
      <c r="I6" s="40" t="s">
        <v>78</v>
      </c>
    </row>
    <row r="7" spans="1:9" ht="371.25" customHeight="1" x14ac:dyDescent="0.25">
      <c r="A7" s="40"/>
      <c r="B7" s="40"/>
      <c r="C7" s="18" t="s">
        <v>79</v>
      </c>
      <c r="D7" s="19" t="s">
        <v>80</v>
      </c>
      <c r="E7" s="40"/>
      <c r="F7" s="40"/>
      <c r="G7" s="41"/>
      <c r="H7" s="40"/>
      <c r="I7" s="40"/>
    </row>
    <row r="8" spans="1:9" ht="266.25" customHeight="1" x14ac:dyDescent="0.25">
      <c r="A8" s="40"/>
      <c r="B8" s="40"/>
      <c r="C8" s="20" t="s">
        <v>81</v>
      </c>
      <c r="D8" s="21" t="s">
        <v>82</v>
      </c>
      <c r="E8" s="40"/>
      <c r="F8" s="40"/>
      <c r="G8" s="41"/>
      <c r="H8" s="40"/>
      <c r="I8" s="40"/>
    </row>
    <row r="9" spans="1:9" ht="114.75" x14ac:dyDescent="0.25">
      <c r="A9" s="2" t="s">
        <v>83</v>
      </c>
      <c r="B9" s="2" t="s">
        <v>84</v>
      </c>
      <c r="C9" s="3" t="s">
        <v>85</v>
      </c>
      <c r="D9" s="2" t="s">
        <v>86</v>
      </c>
      <c r="E9" s="2" t="s">
        <v>87</v>
      </c>
      <c r="F9" s="2" t="s">
        <v>88</v>
      </c>
      <c r="G9" s="4" t="s">
        <v>25</v>
      </c>
      <c r="H9" s="2" t="s">
        <v>89</v>
      </c>
      <c r="I9" s="2" t="s">
        <v>90</v>
      </c>
    </row>
    <row r="10" spans="1:9" ht="409.5" x14ac:dyDescent="0.25">
      <c r="A10" s="40" t="s">
        <v>70</v>
      </c>
      <c r="B10" s="40" t="s">
        <v>91</v>
      </c>
      <c r="C10" s="16" t="s">
        <v>92</v>
      </c>
      <c r="D10" s="17" t="s">
        <v>93</v>
      </c>
      <c r="E10" s="40" t="s">
        <v>94</v>
      </c>
      <c r="F10" s="40" t="s">
        <v>95</v>
      </c>
      <c r="G10" s="41" t="s">
        <v>76</v>
      </c>
      <c r="H10" s="40" t="s">
        <v>96</v>
      </c>
      <c r="I10" s="40" t="s">
        <v>97</v>
      </c>
    </row>
    <row r="11" spans="1:9" ht="313.5" customHeight="1" x14ac:dyDescent="0.25">
      <c r="A11" s="40"/>
      <c r="B11" s="40"/>
      <c r="C11" s="20" t="s">
        <v>98</v>
      </c>
      <c r="D11" s="21" t="s">
        <v>99</v>
      </c>
      <c r="E11" s="40"/>
      <c r="F11" s="40"/>
      <c r="G11" s="41"/>
      <c r="H11" s="40"/>
      <c r="I11" s="40"/>
    </row>
    <row r="12" spans="1:9" ht="284.25" customHeight="1" x14ac:dyDescent="0.25">
      <c r="A12" s="2" t="s">
        <v>100</v>
      </c>
      <c r="B12" s="2" t="s">
        <v>101</v>
      </c>
      <c r="C12" s="3" t="s">
        <v>102</v>
      </c>
      <c r="D12" s="2" t="s">
        <v>103</v>
      </c>
      <c r="E12" s="2" t="s">
        <v>104</v>
      </c>
      <c r="F12" s="2" t="s">
        <v>105</v>
      </c>
      <c r="G12" s="4" t="s">
        <v>106</v>
      </c>
      <c r="H12" s="2" t="s">
        <v>107</v>
      </c>
      <c r="I12" s="22" t="s">
        <v>108</v>
      </c>
    </row>
  </sheetData>
  <mergeCells count="15">
    <mergeCell ref="H6:H8"/>
    <mergeCell ref="I6:I8"/>
    <mergeCell ref="A10:A11"/>
    <mergeCell ref="B10:B11"/>
    <mergeCell ref="E10:E11"/>
    <mergeCell ref="F10:F11"/>
    <mergeCell ref="G10:G11"/>
    <mergeCell ref="H10:H11"/>
    <mergeCell ref="I10:I11"/>
    <mergeCell ref="B1:G1"/>
    <mergeCell ref="A6:A8"/>
    <mergeCell ref="B6:B8"/>
    <mergeCell ref="E6:E8"/>
    <mergeCell ref="F6:F8"/>
    <mergeCell ref="G6:G8"/>
  </mergeCells>
  <pageMargins left="0.7" right="0.7" top="0.75" bottom="0.75" header="0.3" footer="0.3"/>
  <pageSetup scale="41" fitToHeight="0" orientation="landscape" horizontalDpi="1200" verticalDpi="1200" r:id="rId1"/>
  <headerFooter>
    <oddHeader>&amp;C&amp;A</oddHeader>
  </headerFooter>
  <rowBreaks count="2" manualBreakCount="2">
    <brk id="5" max="16383" man="1"/>
    <brk id="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39997558519241921"/>
    <pageSetUpPr fitToPage="1"/>
  </sheetPr>
  <dimension ref="A1:I9"/>
  <sheetViews>
    <sheetView zoomScaleNormal="100" zoomScaleSheetLayoutView="40" workbookViewId="0">
      <pane xSplit="1" ySplit="2" topLeftCell="B3" activePane="bottomRight" state="frozen"/>
      <selection pane="topRight" activeCell="B1" sqref="B1"/>
      <selection pane="bottomLeft" activeCell="A3" sqref="A3"/>
      <selection pane="bottomRight" activeCell="B3" sqref="B3"/>
    </sheetView>
  </sheetViews>
  <sheetFormatPr defaultColWidth="9.140625" defaultRowHeight="15" x14ac:dyDescent="0.25"/>
  <cols>
    <col min="1" max="1" width="20.140625" style="15" customWidth="1"/>
    <col min="2" max="2" width="17.42578125" style="15" customWidth="1"/>
    <col min="3" max="3" width="12.7109375" style="15" customWidth="1"/>
    <col min="4" max="4" width="59.5703125" style="15" customWidth="1"/>
    <col min="5" max="7" width="28.5703125" style="15" customWidth="1"/>
    <col min="8" max="8" width="61.5703125" style="15" customWidth="1"/>
    <col min="9" max="9" width="45.85546875" style="15" customWidth="1"/>
  </cols>
  <sheetData>
    <row r="1" spans="1:9" ht="23.25" x14ac:dyDescent="0.25">
      <c r="A1" s="23" t="str">
        <f>Introduction!B16</f>
        <v>July 30, 2020</v>
      </c>
      <c r="B1" s="38" t="s">
        <v>0</v>
      </c>
      <c r="C1" s="38"/>
      <c r="D1" s="38"/>
      <c r="E1" s="38"/>
      <c r="F1" s="38"/>
      <c r="G1" s="38"/>
      <c r="H1"/>
      <c r="I1"/>
    </row>
    <row r="2" spans="1:9" ht="31.5" customHeight="1" x14ac:dyDescent="0.25">
      <c r="A2" s="1" t="s">
        <v>1</v>
      </c>
      <c r="B2" s="1" t="s">
        <v>2</v>
      </c>
      <c r="C2" s="1" t="s">
        <v>3</v>
      </c>
      <c r="D2" s="1" t="s">
        <v>4</v>
      </c>
      <c r="E2" s="1" t="s">
        <v>5</v>
      </c>
      <c r="F2" s="1" t="s">
        <v>6</v>
      </c>
      <c r="G2" s="1" t="s">
        <v>7</v>
      </c>
      <c r="H2" s="1" t="s">
        <v>8</v>
      </c>
      <c r="I2" s="1" t="s">
        <v>9</v>
      </c>
    </row>
    <row r="3" spans="1:9" ht="153" x14ac:dyDescent="0.25">
      <c r="A3" s="2" t="s">
        <v>19</v>
      </c>
      <c r="B3" s="2" t="s">
        <v>47</v>
      </c>
      <c r="C3" s="3" t="s">
        <v>48</v>
      </c>
      <c r="D3" s="2" t="s">
        <v>49</v>
      </c>
      <c r="E3" s="2" t="s">
        <v>50</v>
      </c>
      <c r="F3" s="2" t="s">
        <v>38</v>
      </c>
      <c r="G3" s="4" t="s">
        <v>25</v>
      </c>
      <c r="H3" s="2" t="s">
        <v>51</v>
      </c>
      <c r="I3" s="2" t="s">
        <v>52</v>
      </c>
    </row>
    <row r="4" spans="1:9" ht="216.75" customHeight="1" x14ac:dyDescent="0.25">
      <c r="A4" s="5" t="s">
        <v>53</v>
      </c>
      <c r="B4" s="5" t="s">
        <v>54</v>
      </c>
      <c r="C4" s="6" t="s">
        <v>55</v>
      </c>
      <c r="D4" s="5" t="s">
        <v>56</v>
      </c>
      <c r="E4" s="5" t="s">
        <v>57</v>
      </c>
      <c r="F4" s="5" t="s">
        <v>58</v>
      </c>
      <c r="G4" s="7" t="s">
        <v>59</v>
      </c>
      <c r="H4" s="5" t="s">
        <v>60</v>
      </c>
      <c r="I4" s="5" t="s">
        <v>61</v>
      </c>
    </row>
    <row r="5" spans="1:9" ht="293.25" x14ac:dyDescent="0.25">
      <c r="A5" s="2" t="s">
        <v>62</v>
      </c>
      <c r="B5" s="2" t="s">
        <v>63</v>
      </c>
      <c r="C5" s="3" t="s">
        <v>64</v>
      </c>
      <c r="D5" s="2" t="s">
        <v>65</v>
      </c>
      <c r="E5" s="2" t="s">
        <v>66</v>
      </c>
      <c r="F5" s="2" t="s">
        <v>67</v>
      </c>
      <c r="G5" s="4" t="s">
        <v>25</v>
      </c>
      <c r="H5" s="2" t="s">
        <v>68</v>
      </c>
      <c r="I5" s="2" t="s">
        <v>69</v>
      </c>
    </row>
    <row r="6" spans="1:9" ht="409.5" customHeight="1" x14ac:dyDescent="0.25">
      <c r="A6" s="40" t="s">
        <v>70</v>
      </c>
      <c r="B6" s="40" t="s">
        <v>71</v>
      </c>
      <c r="C6" s="16" t="s">
        <v>72</v>
      </c>
      <c r="D6" s="17" t="s">
        <v>73</v>
      </c>
      <c r="E6" s="40" t="s">
        <v>74</v>
      </c>
      <c r="F6" s="40" t="s">
        <v>75</v>
      </c>
      <c r="G6" s="41" t="s">
        <v>76</v>
      </c>
      <c r="H6" s="40" t="s">
        <v>77</v>
      </c>
      <c r="I6" s="40" t="s">
        <v>78</v>
      </c>
    </row>
    <row r="7" spans="1:9" ht="371.25" customHeight="1" x14ac:dyDescent="0.25">
      <c r="A7" s="40"/>
      <c r="B7" s="40"/>
      <c r="C7" s="18" t="s">
        <v>79</v>
      </c>
      <c r="D7" s="19" t="s">
        <v>80</v>
      </c>
      <c r="E7" s="40"/>
      <c r="F7" s="40"/>
      <c r="G7" s="41"/>
      <c r="H7" s="40"/>
      <c r="I7" s="40"/>
    </row>
    <row r="8" spans="1:9" ht="266.25" customHeight="1" x14ac:dyDescent="0.25">
      <c r="A8" s="40"/>
      <c r="B8" s="40"/>
      <c r="C8" s="20" t="s">
        <v>81</v>
      </c>
      <c r="D8" s="21" t="s">
        <v>82</v>
      </c>
      <c r="E8" s="40"/>
      <c r="F8" s="40"/>
      <c r="G8" s="41"/>
      <c r="H8" s="40"/>
      <c r="I8" s="40"/>
    </row>
    <row r="9" spans="1:9" ht="129.75" customHeight="1" x14ac:dyDescent="0.25">
      <c r="A9" s="2" t="s">
        <v>83</v>
      </c>
      <c r="B9" s="2" t="s">
        <v>84</v>
      </c>
      <c r="C9" s="3" t="s">
        <v>85</v>
      </c>
      <c r="D9" s="2" t="s">
        <v>86</v>
      </c>
      <c r="E9" s="2" t="s">
        <v>87</v>
      </c>
      <c r="F9" s="2" t="s">
        <v>88</v>
      </c>
      <c r="G9" s="4" t="s">
        <v>25</v>
      </c>
      <c r="H9" s="2" t="s">
        <v>89</v>
      </c>
      <c r="I9" s="2" t="s">
        <v>90</v>
      </c>
    </row>
  </sheetData>
  <mergeCells count="8">
    <mergeCell ref="H6:H8"/>
    <mergeCell ref="I6:I8"/>
    <mergeCell ref="B1:G1"/>
    <mergeCell ref="A6:A8"/>
    <mergeCell ref="B6:B8"/>
    <mergeCell ref="E6:E8"/>
    <mergeCell ref="F6:F8"/>
    <mergeCell ref="G6:G8"/>
  </mergeCells>
  <pageMargins left="0.7" right="0.7" top="0.75" bottom="0.75" header="0.3" footer="0.3"/>
  <pageSetup scale="41" fitToHeight="0" orientation="landscape" horizontalDpi="1200" verticalDpi="1200" r:id="rId1"/>
  <headerFooter>
    <oddHeader>&amp;C&amp;A</oddHeader>
  </headerFooter>
  <rowBreaks count="1" manualBreakCount="1">
    <brk id="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Introduction</vt:lpstr>
      <vt:lpstr>Adult_Descriptions</vt:lpstr>
      <vt:lpstr>DW_Descriptions</vt:lpstr>
      <vt:lpstr>Youth_Descriptions</vt:lpstr>
      <vt:lpstr>WP_Descriptions</vt:lpstr>
      <vt:lpstr>Adult_Descriptions!Print_Area</vt:lpstr>
      <vt:lpstr>Introduction!Print_Area</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Acevedo, Cesar - ETA</dc:creator>
  <cp:lastModifiedBy>Acevedo, Cesar - ETA</cp:lastModifiedBy>
  <cp:lastPrinted>2020-07-30T16:02:57Z</cp:lastPrinted>
  <dcterms:created xsi:type="dcterms:W3CDTF">2020-07-30T15:01:11Z</dcterms:created>
  <dcterms:modified xsi:type="dcterms:W3CDTF">2020-07-30T16:05:02Z</dcterms:modified>
</cp:coreProperties>
</file>